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OCAMPO\1ER TRIMESTRE\1ER TRIMESTRE\TERCER TRIMESTRE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<sst xmlns="http://schemas.openxmlformats.org/spreadsheetml/2006/main" count="73" uniqueCount="57">
  <si>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</si>
  <si>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</si>
  <si>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</si>
  <si>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</si>
  <si>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</si>
  <si>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</si>
  <si>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</si>
  <si>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</si>
  <si>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</si>
  <si>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</si>
  <si>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</si>
  <si>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</si>
  <si>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</si>
  <si>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</si>
  <si>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</si>
  <si>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</si>
  <si>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</si>
  <si>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</si>
  <si>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</si>
  <si>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</si>
  <si>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</si>
  <si>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</si>
  <si>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</si>
  <si>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</si>
  <si>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</si>
  <si>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</si>
  <si>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</si>
  <si>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</si>
  <si>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</si>
  <si>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</si>
  <si>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</si>
  <si>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</si>
  <si>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</si>
  <si>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</si>
  <si>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</si>
  <si>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</si>
  <si>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</si>
  <si>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</si>
  <si>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</si>
  <si>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</si>
  <si>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</si>
  <si>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</si>
  <si>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</si>
  <si>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</si>
  <si>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</si>
  <si>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</si>
  <si>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</si>
  <si>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</si>
  <si>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</si>
  <si>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</si>
  <si>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</si>
  <si>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</si>
  <si>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</si>
  <si>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</si>
  <si>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</si>
  <si>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</si>
  <si>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OCAMPO
ESTADO DE ACTIVIDADES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</si>
</sst>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34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6972026.5300000003</v>
      </c>
      <c r="D4" s="28">
        <f>SUM(D5:D11)</f>
        <v>21819191.5</v>
      </c>
      <c r="E4" s="31" t="s">
        <v>55</v>
      </c>
    </row>
    <row r="5" spans="1:5" x14ac:dyDescent="0.2">
      <c r="A5" s="19"/>
      <c r="B5" s="20" t="s">
        <v>1</v>
      </c>
      <c r="C5" s="29">
        <v>5949706.2999999998</v>
      </c>
      <c r="D5" s="30">
        <v>5944623.5800000001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14147248.77</v>
      </c>
      <c r="E8" s="31">
        <v>4140</v>
      </c>
    </row>
    <row r="9" spans="1:5" x14ac:dyDescent="0.2">
      <c r="A9" s="19"/>
      <c r="B9" s="20" t="s">
        <v>47</v>
      </c>
      <c r="C9" s="29">
        <v>481489.49</v>
      </c>
      <c r="D9" s="30">
        <v>994568.57</v>
      </c>
      <c r="E9" s="31">
        <v>4150</v>
      </c>
    </row>
    <row r="10" spans="1:5" x14ac:dyDescent="0.2">
      <c r="A10" s="19"/>
      <c r="B10" s="20" t="s">
        <v>48</v>
      </c>
      <c r="C10" s="29">
        <v>540830.74</v>
      </c>
      <c r="D10" s="30">
        <v>732750.58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92805311.390000001</v>
      </c>
      <c r="D12" s="28">
        <f>SUM(D13:D14)</f>
        <v>123064132.27</v>
      </c>
      <c r="E12" s="31" t="s">
        <v>55</v>
      </c>
    </row>
    <row r="13" spans="1:5" ht="22.5" x14ac:dyDescent="0.2">
      <c r="A13" s="19"/>
      <c r="B13" s="26" t="s">
        <v>51</v>
      </c>
      <c r="C13" s="29">
        <v>92805311.390000001</v>
      </c>
      <c r="D13" s="30">
        <v>123064132.27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99777337.920000002</v>
      </c>
      <c r="D22" s="3">
        <f>SUM(D4+D12+D15)</f>
        <v>144883323.76999998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55154744.080000006</v>
      </c>
      <c r="D25" s="28">
        <f>SUM(D26:D28)</f>
        <v>78142097.830000013</v>
      </c>
      <c r="E25" s="31" t="s">
        <v>55</v>
      </c>
    </row>
    <row r="26" spans="1:5" x14ac:dyDescent="0.2">
      <c r="A26" s="19"/>
      <c r="B26" s="20" t="s">
        <v>37</v>
      </c>
      <c r="C26" s="29">
        <v>29917685.940000001</v>
      </c>
      <c r="D26" s="30">
        <v>42614692.920000002</v>
      </c>
      <c r="E26" s="31">
        <v>5110</v>
      </c>
    </row>
    <row r="27" spans="1:5" x14ac:dyDescent="0.2">
      <c r="A27" s="19"/>
      <c r="B27" s="20" t="s">
        <v>16</v>
      </c>
      <c r="C27" s="29">
        <v>9680694.1799999997</v>
      </c>
      <c r="D27" s="30">
        <v>14445869.699999999</v>
      </c>
      <c r="E27" s="31">
        <v>5120</v>
      </c>
    </row>
    <row r="28" spans="1:5" x14ac:dyDescent="0.2">
      <c r="A28" s="19"/>
      <c r="B28" s="20" t="s">
        <v>17</v>
      </c>
      <c r="C28" s="29">
        <v>15556363.960000001</v>
      </c>
      <c r="D28" s="30">
        <v>21081535.210000001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10862788.83</v>
      </c>
      <c r="D29" s="28">
        <f>SUM(D30:D38)</f>
        <v>34136216.850000001</v>
      </c>
      <c r="E29" s="31" t="s">
        <v>55</v>
      </c>
    </row>
    <row r="30" spans="1:5" x14ac:dyDescent="0.2">
      <c r="A30" s="19"/>
      <c r="B30" s="20" t="s">
        <v>18</v>
      </c>
      <c r="C30" s="29">
        <v>3164585.14</v>
      </c>
      <c r="D30" s="30">
        <v>4054313.51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3824292.71</v>
      </c>
      <c r="D32" s="30">
        <v>3761125.79</v>
      </c>
      <c r="E32" s="31">
        <v>5230</v>
      </c>
    </row>
    <row r="33" spans="1:5" x14ac:dyDescent="0.2">
      <c r="A33" s="19"/>
      <c r="B33" s="20" t="s">
        <v>21</v>
      </c>
      <c r="C33" s="29">
        <v>3821830.98</v>
      </c>
      <c r="D33" s="30">
        <v>26244897.550000001</v>
      </c>
      <c r="E33" s="31">
        <v>5240</v>
      </c>
    </row>
    <row r="34" spans="1:5" x14ac:dyDescent="0.2">
      <c r="A34" s="19"/>
      <c r="B34" s="20" t="s">
        <v>22</v>
      </c>
      <c r="C34" s="29">
        <v>52080</v>
      </c>
      <c r="D34" s="30">
        <v>75880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1628838.49</v>
      </c>
      <c r="D39" s="28">
        <f>SUM(D40:D42)</f>
        <v>16121324.76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1628838.49</v>
      </c>
      <c r="D42" s="30">
        <v>16121324.76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1075091.92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1075091.92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10332605.869999999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10332605.869999999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67646371.400000006</v>
      </c>
      <c r="D59" s="3">
        <f>SUM(D56+D49+D43+D39+D29+D25)</f>
        <v>139807337.23000002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32130966.519999996</v>
      </c>
      <c r="D61" s="28">
        <f>D22-D59</f>
        <v>5075986.5399999619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OCTAVIO OSORIO GARCIA</cp:lastModifiedBy>
  <cp:lastPrinted>2018-03-04T05:17:13Z</cp:lastPrinted>
  <dcterms:created xsi:type="dcterms:W3CDTF">2012-12-11T20:29:16Z</dcterms:created>
  <dcterms:modified xsi:type="dcterms:W3CDTF">2019-10-17T18:24:42Z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